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40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Munka1!$C$6:$C$20</definedName>
  </definedNames>
  <calcPr calcId="145621"/>
</workbook>
</file>

<file path=xl/calcChain.xml><?xml version="1.0" encoding="utf-8"?>
<calcChain xmlns="http://schemas.openxmlformats.org/spreadsheetml/2006/main">
  <c r="N21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7" i="1"/>
</calcChain>
</file>

<file path=xl/sharedStrings.xml><?xml version="1.0" encoding="utf-8"?>
<sst xmlns="http://schemas.openxmlformats.org/spreadsheetml/2006/main" count="167" uniqueCount="89">
  <si>
    <t>Kiadvány címe</t>
  </si>
  <si>
    <t>Megjelenésének határideje</t>
  </si>
  <si>
    <t>Példányszám</t>
  </si>
  <si>
    <t>Formátum</t>
  </si>
  <si>
    <t>Terjedelem</t>
  </si>
  <si>
    <t>Borító</t>
  </si>
  <si>
    <t>Belív</t>
  </si>
  <si>
    <t>Kötészet</t>
  </si>
  <si>
    <t>Csomagolás</t>
  </si>
  <si>
    <t>140 gr ökocímkés papír</t>
  </si>
  <si>
    <t>300 gr ökocímkés papír</t>
  </si>
  <si>
    <t>írkafűzött</t>
  </si>
  <si>
    <t>140 gr  Gyclus Offset papír</t>
  </si>
  <si>
    <t>300 gr Cyclus Offset papír</t>
  </si>
  <si>
    <t>20 db/csomag</t>
  </si>
  <si>
    <t>420x297 mm</t>
  </si>
  <si>
    <t>1+3x hajtva 105 x 148,5 mm-re</t>
  </si>
  <si>
    <t>170 gr ökocímkés papír</t>
  </si>
  <si>
    <t>300gr ökocímkés papír</t>
  </si>
  <si>
    <t>90 gr okocímkés papír</t>
  </si>
  <si>
    <t>ragasztott</t>
  </si>
  <si>
    <t>Kivitelezés</t>
  </si>
  <si>
    <t xml:space="preserve">2 oldal </t>
  </si>
  <si>
    <t>1 oldal</t>
  </si>
  <si>
    <t>40+4 oldal</t>
  </si>
  <si>
    <t>Cyclus ofszet 300g</t>
  </si>
  <si>
    <t>Cyclus ofszet 90g</t>
  </si>
  <si>
    <t>ragasztókötés</t>
  </si>
  <si>
    <t>196+4 oldal</t>
  </si>
  <si>
    <t>fűzött</t>
  </si>
  <si>
    <t>48+4 oldal</t>
  </si>
  <si>
    <t>90 gr ökocímkés papír</t>
  </si>
  <si>
    <t>vászontáska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</si>
  <si>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</si>
  <si>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</si>
  <si>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</si>
  <si>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</si>
  <si>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</si>
  <si>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</si>
  <si>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</si>
  <si>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</si>
  <si>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</si>
  <si>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</si>
  <si>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</si>
  <si>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</si>
  <si>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</si>
  <si>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</si>
  <si>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</si>
  <si>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a nyomdakész anyag átadását és a megrendelést követő 7. naptári napon</t>
  </si>
  <si>
    <t>10000/megrendelés</t>
  </si>
  <si>
    <t>1000/megrendelés</t>
  </si>
  <si>
    <t>160/megrendelés</t>
  </si>
  <si>
    <t>40/megrendelés</t>
  </si>
  <si>
    <t>10/megrendelés</t>
  </si>
  <si>
    <t>A4 (210x297 mm)</t>
  </si>
  <si>
    <t>B5 (165x235 mm)</t>
  </si>
  <si>
    <t>80x200 mm</t>
  </si>
  <si>
    <t>100 db/csomag</t>
  </si>
  <si>
    <t>10 db/csomag</t>
  </si>
  <si>
    <t>Súlyozás</t>
  </si>
  <si>
    <t>Ajánlati       nettó egység ár    Ft/db</t>
  </si>
  <si>
    <t>ÁFA %</t>
  </si>
  <si>
    <t>Ajánlati                 bruttó ár egység ár    Ft/db</t>
  </si>
  <si>
    <t>2000 (-20%)/ megrendelés</t>
  </si>
  <si>
    <t>3000 (-20%)/ megrendelés</t>
  </si>
  <si>
    <t>300 (-20%)/ megrendelés</t>
  </si>
  <si>
    <t xml:space="preserve">16. sz. kiadvány </t>
  </si>
  <si>
    <t xml:space="preserve">17. sz. kiadvány </t>
  </si>
  <si>
    <t xml:space="preserve">18. sz. kiadvány </t>
  </si>
  <si>
    <t>19. sz. kiadvány</t>
  </si>
  <si>
    <t>20. sz. kiadvány</t>
  </si>
  <si>
    <t xml:space="preserve">21. sz. kiadvány </t>
  </si>
  <si>
    <t>22. sz. kiadvány</t>
  </si>
  <si>
    <t xml:space="preserve">23. sz. kiadvány </t>
  </si>
  <si>
    <t xml:space="preserve">24. sz. kiadvány </t>
  </si>
  <si>
    <t xml:space="preserve">25. sz. kiadvány </t>
  </si>
  <si>
    <t xml:space="preserve">26. sz. kiadvány </t>
  </si>
  <si>
    <t xml:space="preserve">Roll up 1 </t>
  </si>
  <si>
    <t xml:space="preserve">Roll up 2 </t>
  </si>
  <si>
    <t xml:space="preserve">Roll up 3 </t>
  </si>
  <si>
    <t>színes                       (4+4 szín)</t>
  </si>
  <si>
    <t>színes                       (4+0 szín)</t>
  </si>
  <si>
    <t>Ajánlattevő neve:</t>
  </si>
  <si>
    <t>Dátum:</t>
  </si>
  <si>
    <t>Ajánlattevő címe:</t>
  </si>
  <si>
    <t>Cégszerű aláírás:</t>
  </si>
  <si>
    <t>Bélyegző:</t>
  </si>
  <si>
    <t>Súlyozott egységár Ft/db</t>
  </si>
  <si>
    <t>súlyozott egyösszegű 
nettó ajánlati ár: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</si>
</sst>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4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b/>
      <i/>
      <sz val="12"/>
      <name val="Times New Roman C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6" fontId="3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0" fillId="0" borderId="3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left"/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4" fontId="0" fillId="4" borderId="2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0" fillId="5" borderId="5" xfId="0" applyFill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C1" zoomScale="90" zoomScaleNormal="90" workbookViewId="0">
      <pane ySplit="6" topLeftCell="A7" activePane="bottomLeft" state="frozen"/>
      <selection pane="bottomLeft" activeCell="Q15" sqref="Q15"/>
    </sheetView>
  </sheetViews>
  <sheetFormatPr defaultRowHeight="15" x14ac:dyDescent="0.25"/>
  <cols>
    <col min="1" max="1" width="8.85546875" style="6" customWidth="1"/>
    <col min="2" max="2" width="25.28515625" style="8" customWidth="1"/>
    <col min="3" max="3" width="24.5703125" style="6" customWidth="1"/>
    <col min="4" max="4" width="20.85546875" style="6" customWidth="1"/>
    <col min="5" max="5" width="17.42578125" style="6" customWidth="1"/>
    <col min="6" max="6" width="11.28515625" style="6" bestFit="1" customWidth="1"/>
    <col min="7" max="7" width="12.28515625" style="6" customWidth="1"/>
    <col min="8" max="8" width="11.42578125" style="6" customWidth="1"/>
    <col min="9" max="9" width="12.85546875" style="6" customWidth="1"/>
    <col min="10" max="10" width="13.28515625" style="6" customWidth="1"/>
    <col min="11" max="11" width="14.85546875" style="6" customWidth="1"/>
    <col min="12" max="12" width="9.140625" style="6"/>
    <col min="13" max="14" width="10.140625" style="6" customWidth="1"/>
    <col min="15" max="15" width="9.140625" style="6"/>
    <col min="16" max="16" width="10.7109375" style="6" customWidth="1"/>
    <col min="17" max="16384" width="9.140625" style="6"/>
  </cols>
  <sheetData>
    <row r="1" spans="1:16" s="22" customFormat="1" ht="30" customHeight="1" x14ac:dyDescent="0.35">
      <c r="A1" s="17" t="s">
        <v>82</v>
      </c>
      <c r="B1" s="18"/>
      <c r="C1" s="19"/>
      <c r="D1" s="20"/>
      <c r="E1" s="20"/>
      <c r="F1" s="21"/>
      <c r="I1" s="23" t="s">
        <v>83</v>
      </c>
      <c r="J1" s="24"/>
      <c r="K1" s="20"/>
      <c r="L1" s="20"/>
      <c r="M1" s="25"/>
      <c r="N1" s="25"/>
      <c r="O1" s="25"/>
      <c r="P1" s="25"/>
    </row>
    <row r="2" spans="1:16" s="22" customFormat="1" x14ac:dyDescent="0.25">
      <c r="A2" s="18"/>
      <c r="B2" s="18"/>
      <c r="C2" s="26"/>
      <c r="D2" s="21"/>
      <c r="E2" s="21"/>
      <c r="F2" s="21"/>
      <c r="I2" s="27"/>
      <c r="J2" s="21"/>
      <c r="K2" s="21"/>
      <c r="L2" s="21"/>
    </row>
    <row r="3" spans="1:16" s="22" customFormat="1" ht="27" customHeight="1" x14ac:dyDescent="0.35">
      <c r="A3" s="23" t="s">
        <v>84</v>
      </c>
      <c r="B3" s="28"/>
      <c r="C3" s="19"/>
      <c r="D3" s="20"/>
      <c r="E3" s="20"/>
      <c r="F3" s="21"/>
      <c r="H3" s="29" t="s">
        <v>85</v>
      </c>
      <c r="J3" s="24"/>
      <c r="K3" s="20"/>
      <c r="L3" s="20"/>
      <c r="M3" s="25"/>
      <c r="N3" s="25"/>
      <c r="O3" s="25"/>
      <c r="P3" s="25"/>
    </row>
    <row r="4" spans="1:16" s="22" customFormat="1" ht="39" customHeight="1" x14ac:dyDescent="0.35">
      <c r="A4" s="28"/>
      <c r="B4" s="28"/>
      <c r="C4" s="26"/>
      <c r="D4" s="21"/>
      <c r="E4" s="21"/>
      <c r="F4" s="21"/>
      <c r="I4" s="23" t="s">
        <v>86</v>
      </c>
      <c r="J4" s="30"/>
      <c r="K4" s="31"/>
      <c r="L4" s="31"/>
      <c r="M4" s="32"/>
      <c r="N4" s="32"/>
      <c r="O4" s="32"/>
      <c r="P4" s="32"/>
    </row>
    <row r="5" spans="1:16" s="22" customFormat="1" ht="15.75" customHeight="1" x14ac:dyDescent="0.25">
      <c r="A5" s="33"/>
      <c r="B5" s="34"/>
      <c r="C5" s="33"/>
      <c r="D5" s="33"/>
      <c r="E5" s="33"/>
      <c r="F5" s="33"/>
      <c r="G5" s="33"/>
      <c r="H5" s="33"/>
      <c r="I5" s="33"/>
      <c r="J5" s="33"/>
    </row>
    <row r="6" spans="1:16" s="5" customFormat="1" ht="65.25" customHeight="1" x14ac:dyDescent="0.25">
      <c r="A6" s="1" t="s">
        <v>33</v>
      </c>
      <c r="B6" s="7" t="s">
        <v>0</v>
      </c>
      <c r="C6" s="4" t="s">
        <v>1</v>
      </c>
      <c r="D6" s="1" t="s">
        <v>2</v>
      </c>
      <c r="E6" s="1" t="s">
        <v>3</v>
      </c>
      <c r="F6" s="1" t="s">
        <v>4</v>
      </c>
      <c r="G6" s="1" t="s">
        <v>21</v>
      </c>
      <c r="H6" s="1" t="s">
        <v>5</v>
      </c>
      <c r="I6" s="1" t="s">
        <v>6</v>
      </c>
      <c r="J6" s="1" t="s">
        <v>7</v>
      </c>
      <c r="K6" s="1" t="s">
        <v>8</v>
      </c>
      <c r="L6" s="2" t="s">
        <v>59</v>
      </c>
      <c r="M6" s="3" t="s">
        <v>60</v>
      </c>
      <c r="N6" s="3" t="s">
        <v>87</v>
      </c>
      <c r="O6" s="3" t="s">
        <v>61</v>
      </c>
      <c r="P6" s="4" t="s">
        <v>62</v>
      </c>
    </row>
    <row r="7" spans="1:16" s="5" customFormat="1" ht="44.1" customHeight="1" x14ac:dyDescent="0.25">
      <c r="A7" s="9" t="s">
        <v>34</v>
      </c>
      <c r="B7" s="10" t="s">
        <v>66</v>
      </c>
      <c r="C7" s="11" t="s">
        <v>48</v>
      </c>
      <c r="D7" s="9" t="s">
        <v>64</v>
      </c>
      <c r="E7" s="11" t="s">
        <v>54</v>
      </c>
      <c r="F7" s="11" t="s">
        <v>24</v>
      </c>
      <c r="G7" s="11" t="s">
        <v>80</v>
      </c>
      <c r="H7" s="11" t="s">
        <v>13</v>
      </c>
      <c r="I7" s="11" t="s">
        <v>12</v>
      </c>
      <c r="J7" s="11" t="s">
        <v>11</v>
      </c>
      <c r="K7" s="11" t="s">
        <v>14</v>
      </c>
      <c r="L7" s="35">
        <v>3</v>
      </c>
      <c r="M7" s="15"/>
      <c r="N7" s="15">
        <f>L7*M7</f>
        <v>0</v>
      </c>
      <c r="O7" s="14">
        <v>5</v>
      </c>
      <c r="P7" s="15"/>
    </row>
    <row r="8" spans="1:16" s="5" customFormat="1" ht="44.1" customHeight="1" x14ac:dyDescent="0.25">
      <c r="A8" s="9" t="s">
        <v>35</v>
      </c>
      <c r="B8" s="10" t="s">
        <v>67</v>
      </c>
      <c r="C8" s="11" t="s">
        <v>48</v>
      </c>
      <c r="D8" s="9" t="s">
        <v>64</v>
      </c>
      <c r="E8" s="11" t="s">
        <v>55</v>
      </c>
      <c r="F8" s="11" t="s">
        <v>24</v>
      </c>
      <c r="G8" s="11" t="s">
        <v>80</v>
      </c>
      <c r="H8" s="11" t="s">
        <v>10</v>
      </c>
      <c r="I8" s="11" t="s">
        <v>9</v>
      </c>
      <c r="J8" s="11" t="s">
        <v>11</v>
      </c>
      <c r="K8" s="11" t="s">
        <v>14</v>
      </c>
      <c r="L8" s="35">
        <v>5</v>
      </c>
      <c r="M8" s="15"/>
      <c r="N8" s="15">
        <f t="shared" ref="N8:N20" si="0">L8*M8</f>
        <v>0</v>
      </c>
      <c r="O8" s="14">
        <v>5</v>
      </c>
      <c r="P8" s="15"/>
    </row>
    <row r="9" spans="1:16" s="5" customFormat="1" ht="44.1" customHeight="1" x14ac:dyDescent="0.25">
      <c r="A9" s="9" t="s">
        <v>36</v>
      </c>
      <c r="B9" s="10" t="s">
        <v>68</v>
      </c>
      <c r="C9" s="11" t="s">
        <v>48</v>
      </c>
      <c r="D9" s="9" t="s">
        <v>64</v>
      </c>
      <c r="E9" s="11" t="s">
        <v>55</v>
      </c>
      <c r="F9" s="11" t="s">
        <v>30</v>
      </c>
      <c r="G9" s="11" t="s">
        <v>80</v>
      </c>
      <c r="H9" s="11" t="s">
        <v>18</v>
      </c>
      <c r="I9" s="11" t="s">
        <v>19</v>
      </c>
      <c r="J9" s="11" t="s">
        <v>11</v>
      </c>
      <c r="K9" s="11" t="s">
        <v>14</v>
      </c>
      <c r="L9" s="35">
        <v>5</v>
      </c>
      <c r="M9" s="15"/>
      <c r="N9" s="15">
        <f t="shared" si="0"/>
        <v>0</v>
      </c>
      <c r="O9" s="14">
        <v>5</v>
      </c>
      <c r="P9" s="15"/>
    </row>
    <row r="10" spans="1:16" s="5" customFormat="1" ht="44.1" customHeight="1" x14ac:dyDescent="0.25">
      <c r="A10" s="9" t="s">
        <v>37</v>
      </c>
      <c r="B10" s="10" t="s">
        <v>69</v>
      </c>
      <c r="C10" s="11" t="s">
        <v>48</v>
      </c>
      <c r="D10" s="12" t="s">
        <v>49</v>
      </c>
      <c r="E10" s="11" t="s">
        <v>15</v>
      </c>
      <c r="F10" s="11" t="s">
        <v>22</v>
      </c>
      <c r="G10" s="11" t="s">
        <v>80</v>
      </c>
      <c r="H10" s="11" t="s">
        <v>17</v>
      </c>
      <c r="I10" s="11" t="s">
        <v>17</v>
      </c>
      <c r="J10" s="11" t="s">
        <v>16</v>
      </c>
      <c r="K10" s="11" t="s">
        <v>57</v>
      </c>
      <c r="L10" s="35">
        <v>5</v>
      </c>
      <c r="M10" s="15"/>
      <c r="N10" s="15">
        <f t="shared" si="0"/>
        <v>0</v>
      </c>
      <c r="O10" s="14">
        <v>5</v>
      </c>
      <c r="P10" s="15"/>
    </row>
    <row r="11" spans="1:16" s="5" customFormat="1" ht="44.1" customHeight="1" x14ac:dyDescent="0.25">
      <c r="A11" s="9" t="s">
        <v>38</v>
      </c>
      <c r="B11" s="10" t="s">
        <v>70</v>
      </c>
      <c r="C11" s="11" t="s">
        <v>48</v>
      </c>
      <c r="D11" s="12" t="s">
        <v>49</v>
      </c>
      <c r="E11" s="11" t="s">
        <v>15</v>
      </c>
      <c r="F11" s="11" t="s">
        <v>22</v>
      </c>
      <c r="G11" s="11" t="s">
        <v>80</v>
      </c>
      <c r="H11" s="11" t="s">
        <v>17</v>
      </c>
      <c r="I11" s="11" t="s">
        <v>17</v>
      </c>
      <c r="J11" s="11" t="s">
        <v>16</v>
      </c>
      <c r="K11" s="11" t="s">
        <v>57</v>
      </c>
      <c r="L11" s="35">
        <v>5</v>
      </c>
      <c r="M11" s="15"/>
      <c r="N11" s="15">
        <f t="shared" si="0"/>
        <v>0</v>
      </c>
      <c r="O11" s="14">
        <v>5</v>
      </c>
      <c r="P11" s="15"/>
    </row>
    <row r="12" spans="1:16" s="5" customFormat="1" ht="44.1" customHeight="1" x14ac:dyDescent="0.25">
      <c r="A12" s="9" t="s">
        <v>39</v>
      </c>
      <c r="B12" s="10" t="s">
        <v>71</v>
      </c>
      <c r="C12" s="11" t="s">
        <v>48</v>
      </c>
      <c r="D12" s="9" t="s">
        <v>63</v>
      </c>
      <c r="E12" s="11" t="s">
        <v>55</v>
      </c>
      <c r="F12" s="13" t="s">
        <v>28</v>
      </c>
      <c r="G12" s="11" t="s">
        <v>80</v>
      </c>
      <c r="H12" s="11" t="s">
        <v>10</v>
      </c>
      <c r="I12" s="11" t="s">
        <v>31</v>
      </c>
      <c r="J12" s="11" t="s">
        <v>20</v>
      </c>
      <c r="K12" s="11" t="s">
        <v>14</v>
      </c>
      <c r="L12" s="35">
        <v>4</v>
      </c>
      <c r="M12" s="15"/>
      <c r="N12" s="15">
        <f t="shared" si="0"/>
        <v>0</v>
      </c>
      <c r="O12" s="14">
        <v>5</v>
      </c>
      <c r="P12" s="15"/>
    </row>
    <row r="13" spans="1:16" s="5" customFormat="1" ht="44.1" customHeight="1" x14ac:dyDescent="0.25">
      <c r="A13" s="9" t="s">
        <v>40</v>
      </c>
      <c r="B13" s="10" t="s">
        <v>72</v>
      </c>
      <c r="C13" s="11" t="s">
        <v>48</v>
      </c>
      <c r="D13" s="12" t="s">
        <v>49</v>
      </c>
      <c r="E13" s="11" t="s">
        <v>15</v>
      </c>
      <c r="F13" s="11" t="s">
        <v>22</v>
      </c>
      <c r="G13" s="11" t="s">
        <v>80</v>
      </c>
      <c r="H13" s="11" t="s">
        <v>17</v>
      </c>
      <c r="I13" s="11" t="s">
        <v>17</v>
      </c>
      <c r="J13" s="11" t="s">
        <v>16</v>
      </c>
      <c r="K13" s="11" t="s">
        <v>57</v>
      </c>
      <c r="L13" s="35">
        <v>1</v>
      </c>
      <c r="M13" s="15"/>
      <c r="N13" s="15">
        <f t="shared" si="0"/>
        <v>0</v>
      </c>
      <c r="O13" s="14">
        <v>5</v>
      </c>
      <c r="P13" s="15"/>
    </row>
    <row r="14" spans="1:16" s="5" customFormat="1" ht="44.1" customHeight="1" x14ac:dyDescent="0.25">
      <c r="A14" s="9" t="s">
        <v>41</v>
      </c>
      <c r="B14" s="10" t="s">
        <v>73</v>
      </c>
      <c r="C14" s="11" t="s">
        <v>48</v>
      </c>
      <c r="D14" s="12" t="s">
        <v>50</v>
      </c>
      <c r="E14" s="11" t="s">
        <v>55</v>
      </c>
      <c r="F14" s="11" t="s">
        <v>28</v>
      </c>
      <c r="G14" s="11" t="s">
        <v>80</v>
      </c>
      <c r="H14" s="11" t="s">
        <v>25</v>
      </c>
      <c r="I14" s="11" t="s">
        <v>26</v>
      </c>
      <c r="J14" s="11" t="s">
        <v>27</v>
      </c>
      <c r="K14" s="11" t="s">
        <v>58</v>
      </c>
      <c r="L14" s="35">
        <v>5</v>
      </c>
      <c r="M14" s="15"/>
      <c r="N14" s="15">
        <f t="shared" si="0"/>
        <v>0</v>
      </c>
      <c r="O14" s="14">
        <v>5</v>
      </c>
      <c r="P14" s="15"/>
    </row>
    <row r="15" spans="1:16" s="5" customFormat="1" ht="44.1" customHeight="1" x14ac:dyDescent="0.25">
      <c r="A15" s="9" t="s">
        <v>42</v>
      </c>
      <c r="B15" s="10" t="s">
        <v>74</v>
      </c>
      <c r="C15" s="11" t="s">
        <v>48</v>
      </c>
      <c r="D15" s="12" t="s">
        <v>50</v>
      </c>
      <c r="E15" s="11" t="s">
        <v>55</v>
      </c>
      <c r="F15" s="11" t="s">
        <v>30</v>
      </c>
      <c r="G15" s="11" t="s">
        <v>80</v>
      </c>
      <c r="H15" s="11" t="s">
        <v>25</v>
      </c>
      <c r="I15" s="11" t="s">
        <v>26</v>
      </c>
      <c r="J15" s="11" t="s">
        <v>27</v>
      </c>
      <c r="K15" s="11" t="s">
        <v>14</v>
      </c>
      <c r="L15" s="35">
        <v>5</v>
      </c>
      <c r="M15" s="15"/>
      <c r="N15" s="15">
        <f t="shared" si="0"/>
        <v>0</v>
      </c>
      <c r="O15" s="14">
        <v>5</v>
      </c>
      <c r="P15" s="15"/>
    </row>
    <row r="16" spans="1:16" s="5" customFormat="1" ht="44.1" customHeight="1" x14ac:dyDescent="0.25">
      <c r="A16" s="9" t="s">
        <v>43</v>
      </c>
      <c r="B16" s="10" t="s">
        <v>75</v>
      </c>
      <c r="C16" s="11" t="s">
        <v>48</v>
      </c>
      <c r="D16" s="9" t="s">
        <v>64</v>
      </c>
      <c r="E16" s="11" t="s">
        <v>55</v>
      </c>
      <c r="F16" s="11" t="s">
        <v>24</v>
      </c>
      <c r="G16" s="11" t="s">
        <v>80</v>
      </c>
      <c r="H16" s="11" t="s">
        <v>10</v>
      </c>
      <c r="I16" s="11" t="s">
        <v>19</v>
      </c>
      <c r="J16" s="11" t="s">
        <v>29</v>
      </c>
      <c r="K16" s="11" t="s">
        <v>14</v>
      </c>
      <c r="L16" s="35">
        <v>5</v>
      </c>
      <c r="M16" s="15"/>
      <c r="N16" s="15">
        <f t="shared" si="0"/>
        <v>0</v>
      </c>
      <c r="O16" s="14">
        <v>5</v>
      </c>
      <c r="P16" s="15"/>
    </row>
    <row r="17" spans="1:16" s="5" customFormat="1" ht="44.1" customHeight="1" x14ac:dyDescent="0.25">
      <c r="A17" s="9" t="s">
        <v>44</v>
      </c>
      <c r="B17" s="10" t="s">
        <v>76</v>
      </c>
      <c r="C17" s="11" t="s">
        <v>48</v>
      </c>
      <c r="D17" s="9" t="s">
        <v>65</v>
      </c>
      <c r="E17" s="11" t="s">
        <v>55</v>
      </c>
      <c r="F17" s="11" t="s">
        <v>30</v>
      </c>
      <c r="G17" s="11" t="s">
        <v>80</v>
      </c>
      <c r="H17" s="11" t="s">
        <v>18</v>
      </c>
      <c r="I17" s="11" t="s">
        <v>19</v>
      </c>
      <c r="J17" s="11" t="s">
        <v>11</v>
      </c>
      <c r="K17" s="11" t="s">
        <v>14</v>
      </c>
      <c r="L17" s="35">
        <v>3</v>
      </c>
      <c r="M17" s="15"/>
      <c r="N17" s="15">
        <f t="shared" si="0"/>
        <v>0</v>
      </c>
      <c r="O17" s="14">
        <v>5</v>
      </c>
      <c r="P17" s="15"/>
    </row>
    <row r="18" spans="1:16" s="5" customFormat="1" ht="44.1" customHeight="1" x14ac:dyDescent="0.25">
      <c r="A18" s="9" t="s">
        <v>45</v>
      </c>
      <c r="B18" s="10" t="s">
        <v>77</v>
      </c>
      <c r="C18" s="11" t="s">
        <v>48</v>
      </c>
      <c r="D18" s="11" t="s">
        <v>51</v>
      </c>
      <c r="E18" s="11" t="s">
        <v>56</v>
      </c>
      <c r="F18" s="11" t="s">
        <v>23</v>
      </c>
      <c r="G18" s="11" t="s">
        <v>81</v>
      </c>
      <c r="H18" s="11"/>
      <c r="I18" s="11"/>
      <c r="J18" s="11"/>
      <c r="K18" s="11" t="s">
        <v>32</v>
      </c>
      <c r="L18" s="35">
        <v>5</v>
      </c>
      <c r="M18" s="15"/>
      <c r="N18" s="15">
        <f t="shared" si="0"/>
        <v>0</v>
      </c>
      <c r="O18" s="14">
        <v>27</v>
      </c>
      <c r="P18" s="15"/>
    </row>
    <row r="19" spans="1:16" s="5" customFormat="1" ht="44.1" customHeight="1" x14ac:dyDescent="0.25">
      <c r="A19" s="9" t="s">
        <v>46</v>
      </c>
      <c r="B19" s="10" t="s">
        <v>78</v>
      </c>
      <c r="C19" s="11" t="s">
        <v>48</v>
      </c>
      <c r="D19" s="13" t="s">
        <v>52</v>
      </c>
      <c r="E19" s="11" t="s">
        <v>56</v>
      </c>
      <c r="F19" s="11" t="s">
        <v>23</v>
      </c>
      <c r="G19" s="11" t="s">
        <v>81</v>
      </c>
      <c r="H19" s="11"/>
      <c r="I19" s="11"/>
      <c r="J19" s="11"/>
      <c r="K19" s="11" t="s">
        <v>32</v>
      </c>
      <c r="L19" s="35">
        <v>1</v>
      </c>
      <c r="M19" s="16"/>
      <c r="N19" s="15">
        <f t="shared" si="0"/>
        <v>0</v>
      </c>
      <c r="O19" s="14">
        <v>27</v>
      </c>
      <c r="P19" s="15"/>
    </row>
    <row r="20" spans="1:16" s="5" customFormat="1" ht="44.1" customHeight="1" x14ac:dyDescent="0.25">
      <c r="A20" s="9" t="s">
        <v>47</v>
      </c>
      <c r="B20" s="10" t="s">
        <v>79</v>
      </c>
      <c r="C20" s="11" t="s">
        <v>48</v>
      </c>
      <c r="D20" s="13" t="s">
        <v>53</v>
      </c>
      <c r="E20" s="11" t="s">
        <v>56</v>
      </c>
      <c r="F20" s="11" t="s">
        <v>23</v>
      </c>
      <c r="G20" s="11" t="s">
        <v>81</v>
      </c>
      <c r="H20" s="11"/>
      <c r="I20" s="11"/>
      <c r="J20" s="11"/>
      <c r="K20" s="11" t="s">
        <v>32</v>
      </c>
      <c r="L20" s="35">
        <v>5</v>
      </c>
      <c r="M20" s="16"/>
      <c r="N20" s="15">
        <f t="shared" si="0"/>
        <v>0</v>
      </c>
      <c r="O20" s="14">
        <v>27</v>
      </c>
      <c r="P20" s="15"/>
    </row>
    <row r="21" spans="1:16" ht="33.7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40"/>
      <c r="L21" s="37" t="s">
        <v>88</v>
      </c>
      <c r="M21" s="37"/>
      <c r="N21" s="36">
        <f>SUM(N7:N20)</f>
        <v>0</v>
      </c>
      <c r="O21" s="38"/>
      <c r="P21" s="40"/>
    </row>
  </sheetData>
  <mergeCells count="3">
    <mergeCell ref="L21:M21"/>
    <mergeCell ref="A21:K21"/>
    <mergeCell ref="O21:P21"/>
  </mergeCells>
  <pageMargins left="0.23622047244094491" right="0.19685039370078741" top="0.62992125984251968" bottom="0.19685039370078741" header="0.15748031496062992" footer="0.15748031496062992"/>
  <pageSetup paperSize="9" scale="64" orientation="landscape" r:id="rId1"/>
  <headerFooter>
    <oddHeader>&amp;C6. rész részletes műszaki leírás
és
árazatlan költségvetés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Riesz Lóránt</dc:creator>
  <cp:lastModifiedBy>Bajner Ibolya</cp:lastModifiedBy>
  <cp:lastPrinted>2018-03-05T12:42:44Z</cp:lastPrinted>
  <dcterms:created xsi:type="dcterms:W3CDTF">2017-05-23T13:38:52Z</dcterms:created>
  <dcterms:modified xsi:type="dcterms:W3CDTF">2018-03-05T12:42:54Z</dcterms:modified>
</cp:coreProperties>
</file>