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-195" windowWidth="21630" windowHeight="4830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Munka1!$1:$1</definedName>
  </definedNames>
  <calcPr calcId="145621"/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<sst xmlns="http://schemas.openxmlformats.org/spreadsheetml/2006/main" count="175" uniqueCount="83">
  <si>
    <t>Ssz.</t>
  </si>
  <si>
    <t>Raktári         szám</t>
  </si>
  <si>
    <t>Tankönyv címe</t>
  </si>
  <si>
    <t>Formá-tum</t>
  </si>
  <si>
    <t>Belív oldal száma</t>
  </si>
  <si>
    <t>Belív nyomás</t>
  </si>
  <si>
    <t>Kötés         mód</t>
  </si>
  <si>
    <t>Előállítási példány szám</t>
  </si>
  <si>
    <t>dátum</t>
  </si>
  <si>
    <t>aláírás</t>
  </si>
  <si>
    <t>Belív montírung</t>
  </si>
  <si>
    <t>Belív           pdf.</t>
  </si>
  <si>
    <t>Megjegyzés</t>
  </si>
  <si>
    <t>kartonált ragasztott</t>
  </si>
  <si>
    <t>80 gr-os ofszet</t>
  </si>
  <si>
    <t>egyszín-nyomás</t>
  </si>
  <si>
    <t>-</t>
  </si>
  <si>
    <t>B/5</t>
  </si>
  <si>
    <t>x</t>
  </si>
  <si>
    <t>belív CD-én pdf. formátumban</t>
  </si>
  <si>
    <t>Á-102</t>
  </si>
  <si>
    <t>Állattenyésztés 3.(takarmányozástan)</t>
  </si>
  <si>
    <t>Á-104</t>
  </si>
  <si>
    <t>Állattenyésztés 4.(szarvasmarha-tenyésztés, tejgazdaságtan)</t>
  </si>
  <si>
    <t>Áe-410/I</t>
  </si>
  <si>
    <t>Állatok egészségvédelme I. (általános)</t>
  </si>
  <si>
    <t>1/1.</t>
  </si>
  <si>
    <t>1/2.</t>
  </si>
  <si>
    <t>1/3.</t>
  </si>
  <si>
    <t>1/4.</t>
  </si>
  <si>
    <t>1/5.</t>
  </si>
  <si>
    <t>1/6.</t>
  </si>
  <si>
    <t>1/7.</t>
  </si>
  <si>
    <t>1/8.</t>
  </si>
  <si>
    <t>1/9.</t>
  </si>
  <si>
    <t>1/10.</t>
  </si>
  <si>
    <t>1/11.</t>
  </si>
  <si>
    <t>1/12.</t>
  </si>
  <si>
    <t>Á-105</t>
  </si>
  <si>
    <t>Állattenyésztés 5. (juhtenyésztés)</t>
  </si>
  <si>
    <t>Á-261</t>
  </si>
  <si>
    <t>A lovak tenyésztése, takarmányozása és  betegségei  CD melléklettel</t>
  </si>
  <si>
    <t>Áe-410/II</t>
  </si>
  <si>
    <t>Állatok egészségvédelme II.</t>
  </si>
  <si>
    <t>GA-09</t>
  </si>
  <si>
    <t>Szakmai számítások</t>
  </si>
  <si>
    <t>M-118</t>
  </si>
  <si>
    <t>Gazdálkodási-, vállalkozási- és kereskedelmi ismeretek</t>
  </si>
  <si>
    <t>egyszín nyomás</t>
  </si>
  <si>
    <t xml:space="preserve"> négyszín  color</t>
  </si>
  <si>
    <t>Belív papír</t>
  </si>
  <si>
    <t>GA-06</t>
  </si>
  <si>
    <t>Vendéglátó és idegenforgalmi ismeretek</t>
  </si>
  <si>
    <t>É-341</t>
  </si>
  <si>
    <t>Sütőipari termékelőállítás</t>
  </si>
  <si>
    <t>É-342</t>
  </si>
  <si>
    <t>Sütőipari gépek üzemeltetése CD melléklettel</t>
  </si>
  <si>
    <t>15 oldal színes: 57-60-ig; 63; 91-95-ig; 102-106-ig. A nyomdai szolgáltatás díja tartalmazza a CD gyártását is. A CD-t írottan, színes felülnyomással - magán a CD felületen - kell előállítani az Ajánlattevőnek az Ajánlatkérő által biztosított minta CD alapján, a CD beragasztást a vállalkozói díjnak tartalmazni a kell. A CD-t a tankönyv hátsó belső borítójára papírtasakban, rögzítve (egy ragasztópöttyel) kell elhelyezni.</t>
  </si>
  <si>
    <t>egyszín-nyomás,    részben négyszín, részben  kétszín      color</t>
  </si>
  <si>
    <t>egyszín-nyomás,    részben négyszín  color</t>
  </si>
  <si>
    <t>M-108</t>
  </si>
  <si>
    <t>Mg-i gépészeti és építészeti ismeretek</t>
  </si>
  <si>
    <t>belív CD-én pdf. formátumban                                                                              A nyomdai szolgáltatás díja tartalmazza a CD gyártását is. A CD-t írottan, színes felülnyomással - magán a CD felületen - kell előállítani az Ajánlattevőnek az Ajánlatkérő által biztosított minta CD alapján, a CD beragasztást a vállalkozói díjnak tartalmazni a kell. A CD-t a tankönyv hátsó belső borítójára papírtasakban, rögzítve (egy ragasztópöttyel) kell elhelyezni.</t>
  </si>
  <si>
    <r>
      <t xml:space="preserve">belív CD-én pdf. formátumban                                                                                                                         </t>
    </r>
    <r>
      <rPr>
        <i/>
        <sz val="11"/>
        <rFont val="Times New Roman CE"/>
        <charset val="238"/>
      </rPr>
      <t xml:space="preserve">14 oldal négyszín color </t>
    </r>
    <r>
      <rPr>
        <sz val="11"/>
        <color theme="1"/>
        <rFont val="Times New Roman"/>
        <family val="2"/>
        <charset val="238"/>
      </rPr>
      <t xml:space="preserve">(3,32,54,164,276,284,27,309,313,314,316)              </t>
    </r>
    <r>
      <rPr>
        <i/>
        <sz val="11"/>
        <rFont val="Times New Roman CE"/>
        <charset val="238"/>
      </rPr>
      <t>18 oldal két szín</t>
    </r>
    <r>
      <rPr>
        <sz val="11"/>
        <color theme="1"/>
        <rFont val="Times New Roman"/>
        <family val="2"/>
        <charset val="238"/>
      </rPr>
      <t xml:space="preserve"> (23,26,63,97,98,102, 119,128,137,149,163,193,199,209,234, 250,304,318)</t>
    </r>
  </si>
  <si>
    <t>Á-262</t>
  </si>
  <si>
    <t>Lovas viselkedéskultúra, a lótartás biztronságtechnikája</t>
  </si>
  <si>
    <t>EB-100</t>
  </si>
  <si>
    <t>Kutyakozmetika</t>
  </si>
  <si>
    <t>É-307/I</t>
  </si>
  <si>
    <t>Cukrászati technológia I.</t>
  </si>
  <si>
    <t>É-307/II</t>
  </si>
  <si>
    <t>Cukrászati technológia II.</t>
  </si>
  <si>
    <t>egyszín  nyomás+ színes kép</t>
  </si>
  <si>
    <t>1/13.</t>
  </si>
  <si>
    <t>1/14.</t>
  </si>
  <si>
    <t>1/15.</t>
  </si>
  <si>
    <t>1/16.</t>
  </si>
  <si>
    <t>belív CD-én pdf. Formátumban. Hibalista szerint javítandó!</t>
  </si>
  <si>
    <t>Hibalista szerint javítandó!</t>
  </si>
  <si>
    <t>1. rész: 17 féle élelmiszeripari és mezőgazdasági tankönyv</t>
  </si>
  <si>
    <t>Á-106</t>
  </si>
  <si>
    <t>Állattenyésztés 6. (sertéstenyésztés)</t>
  </si>
  <si>
    <t>1/17.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</si>
</sst>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###,###"/>
    <numFmt numFmtId="165" formatCode="#,###,###,###"/>
  </numFmts>
  <fonts count="14" x14ac:knownFonts="1">
    <font>
      <sz val="12"/>
      <color theme="1"/>
      <name val="Times New Roman"/>
      <family val="2"/>
      <charset val="238"/>
    </font>
    <font>
      <b/>
      <i/>
      <sz val="12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sz val="12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charset val="238"/>
    </font>
    <font>
      <sz val="9"/>
      <name val="Times New Roman CE"/>
      <family val="1"/>
      <charset val="238"/>
    </font>
    <font>
      <sz val="11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color theme="1"/>
      <name val="Times New Roman"/>
      <family val="2"/>
      <charset val="238"/>
    </font>
    <font>
      <i/>
      <sz val="11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4" fontId="3" fillId="0" borderId="10" xfId="0" applyNumberFormat="1" applyFont="1" applyFill="1" applyBorder="1" applyAlignment="1">
      <alignment horizontal="right" vertical="top" wrapText="1"/>
    </xf>
    <xf numFmtId="164" fontId="3" fillId="0" borderId="11" xfId="0" applyNumberFormat="1" applyFont="1" applyFill="1" applyBorder="1" applyAlignment="1">
      <alignment vertical="center"/>
    </xf>
    <xf numFmtId="0" fontId="3" fillId="0" borderId="12" xfId="0" applyFont="1" applyBorder="1" applyAlignment="1">
      <alignment horizontal="center" vertical="top"/>
    </xf>
    <xf numFmtId="0" fontId="3" fillId="0" borderId="1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4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5" fillId="0" borderId="13" xfId="0" applyFont="1" applyBorder="1" applyAlignment="1">
      <alignment vertical="top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/>
    </xf>
    <xf numFmtId="0" fontId="6" fillId="0" borderId="16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8" fillId="0" borderId="13" xfId="0" quotePrefix="1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vertical="top"/>
    </xf>
    <xf numFmtId="0" fontId="6" fillId="0" borderId="1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/>
    </xf>
    <xf numFmtId="49" fontId="4" fillId="2" borderId="7" xfId="0" applyNumberFormat="1" applyFont="1" applyFill="1" applyBorder="1" applyAlignment="1">
      <alignment vertical="top"/>
    </xf>
    <xf numFmtId="0" fontId="5" fillId="0" borderId="9" xfId="0" applyFont="1" applyFill="1" applyBorder="1" applyAlignment="1">
      <alignment vertical="top" wrapText="1"/>
    </xf>
    <xf numFmtId="49" fontId="4" fillId="2" borderId="12" xfId="0" applyNumberFormat="1" applyFont="1" applyFill="1" applyBorder="1" applyAlignment="1">
      <alignment vertical="top"/>
    </xf>
    <xf numFmtId="0" fontId="5" fillId="0" borderId="14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/>
    </xf>
    <xf numFmtId="0" fontId="4" fillId="3" borderId="12" xfId="0" applyFont="1" applyFill="1" applyBorder="1" applyAlignment="1">
      <alignment vertical="top"/>
    </xf>
    <xf numFmtId="164" fontId="10" fillId="2" borderId="5" xfId="0" applyNumberFormat="1" applyFont="1" applyFill="1" applyBorder="1" applyAlignment="1">
      <alignment horizontal="right" vertical="center"/>
    </xf>
    <xf numFmtId="0" fontId="4" fillId="2" borderId="12" xfId="0" applyFont="1" applyFill="1" applyBorder="1" applyAlignment="1">
      <alignment vertical="top"/>
    </xf>
    <xf numFmtId="0" fontId="5" fillId="0" borderId="14" xfId="0" applyFont="1" applyFill="1" applyBorder="1" applyAlignment="1">
      <alignment vertical="top"/>
    </xf>
    <xf numFmtId="0" fontId="5" fillId="0" borderId="14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164" fontId="3" fillId="0" borderId="21" xfId="0" applyNumberFormat="1" applyFont="1" applyFill="1" applyBorder="1" applyAlignment="1">
      <alignment horizontal="right" vertical="top" wrapText="1"/>
    </xf>
    <xf numFmtId="164" fontId="3" fillId="0" borderId="15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165" fontId="4" fillId="4" borderId="22" xfId="0" applyNumberFormat="1" applyFont="1" applyFill="1" applyBorder="1" applyAlignment="1">
      <alignment vertical="top"/>
    </xf>
    <xf numFmtId="165" fontId="4" fillId="4" borderId="23" xfId="0" applyNumberFormat="1" applyFont="1" applyFill="1" applyBorder="1" applyAlignment="1">
      <alignment vertical="top"/>
    </xf>
    <xf numFmtId="165" fontId="4" fillId="4" borderId="24" xfId="0" applyNumberFormat="1" applyFont="1" applyFill="1" applyBorder="1" applyAlignment="1">
      <alignment vertical="top"/>
    </xf>
    <xf numFmtId="0" fontId="3" fillId="0" borderId="7" xfId="0" quotePrefix="1" applyFont="1" applyBorder="1" applyAlignment="1">
      <alignment horizontal="center" vertical="top"/>
    </xf>
    <xf numFmtId="0" fontId="3" fillId="0" borderId="8" xfId="0" quotePrefix="1" applyFont="1" applyFill="1" applyBorder="1" applyAlignment="1">
      <alignment horizontal="center" vertical="top"/>
    </xf>
    <xf numFmtId="0" fontId="0" fillId="0" borderId="9" xfId="0" applyFill="1" applyBorder="1" applyAlignment="1">
      <alignment vertical="top" wrapText="1"/>
    </xf>
    <xf numFmtId="0" fontId="8" fillId="0" borderId="12" xfId="0" quotePrefix="1" applyFont="1" applyFill="1" applyBorder="1" applyAlignment="1">
      <alignment horizontal="center" vertical="top"/>
    </xf>
    <xf numFmtId="16" fontId="3" fillId="0" borderId="22" xfId="0" quotePrefix="1" applyNumberFormat="1" applyFont="1" applyFill="1" applyBorder="1" applyAlignment="1">
      <alignment horizontal="center" vertical="top" wrapText="1"/>
    </xf>
    <xf numFmtId="16" fontId="3" fillId="0" borderId="24" xfId="0" quotePrefix="1" applyNumberFormat="1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vertical="top"/>
    </xf>
    <xf numFmtId="0" fontId="5" fillId="0" borderId="13" xfId="0" applyFont="1" applyFill="1" applyBorder="1" applyAlignment="1">
      <alignment vertical="top"/>
    </xf>
    <xf numFmtId="49" fontId="10" fillId="2" borderId="12" xfId="0" applyNumberFormat="1" applyFont="1" applyFill="1" applyBorder="1" applyAlignment="1">
      <alignment vertical="top"/>
    </xf>
    <xf numFmtId="0" fontId="0" fillId="0" borderId="14" xfId="0" applyFont="1" applyBorder="1" applyAlignment="1">
      <alignment horizontal="left" vertical="top" wrapText="1"/>
    </xf>
    <xf numFmtId="0" fontId="5" fillId="0" borderId="16" xfId="0" applyFont="1" applyBorder="1" applyAlignment="1">
      <alignment vertical="top"/>
    </xf>
    <xf numFmtId="165" fontId="4" fillId="4" borderId="18" xfId="0" applyNumberFormat="1" applyFont="1" applyFill="1" applyBorder="1" applyAlignment="1">
      <alignment vertical="top"/>
    </xf>
    <xf numFmtId="0" fontId="3" fillId="0" borderId="12" xfId="0" quotePrefix="1" applyFont="1" applyBorder="1" applyAlignment="1">
      <alignment horizontal="center" vertical="top"/>
    </xf>
    <xf numFmtId="49" fontId="11" fillId="2" borderId="18" xfId="0" applyNumberFormat="1" applyFont="1" applyFill="1" applyBorder="1" applyAlignment="1">
      <alignment vertical="top"/>
    </xf>
    <xf numFmtId="0" fontId="3" fillId="0" borderId="17" xfId="0" applyFont="1" applyFill="1" applyBorder="1" applyAlignment="1">
      <alignment vertical="top" wrapText="1"/>
    </xf>
    <xf numFmtId="0" fontId="12" fillId="0" borderId="14" xfId="0" applyFont="1" applyFill="1" applyBorder="1" applyAlignment="1">
      <alignment vertical="top" wrapText="1"/>
    </xf>
    <xf numFmtId="0" fontId="12" fillId="0" borderId="17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 wrapText="1"/>
    </xf>
    <xf numFmtId="0" fontId="3" fillId="0" borderId="14" xfId="0" applyFont="1" applyBorder="1" applyAlignment="1">
      <alignment vertical="top"/>
    </xf>
    <xf numFmtId="16" fontId="3" fillId="0" borderId="26" xfId="0" quotePrefix="1" applyNumberFormat="1" applyFont="1" applyFill="1" applyBorder="1" applyAlignment="1">
      <alignment horizontal="center" vertical="top" wrapText="1"/>
    </xf>
    <xf numFmtId="49" fontId="4" fillId="2" borderId="27" xfId="0" applyNumberFormat="1" applyFont="1" applyFill="1" applyBorder="1" applyAlignment="1">
      <alignment vertical="top"/>
    </xf>
    <xf numFmtId="0" fontId="5" fillId="0" borderId="28" xfId="0" applyFont="1" applyBorder="1" applyAlignment="1">
      <alignment vertical="top" wrapText="1"/>
    </xf>
    <xf numFmtId="0" fontId="5" fillId="0" borderId="27" xfId="0" applyFont="1" applyBorder="1" applyAlignment="1">
      <alignment horizontal="center" vertical="top"/>
    </xf>
    <xf numFmtId="0" fontId="5" fillId="0" borderId="29" xfId="0" applyFont="1" applyBorder="1" applyAlignment="1">
      <alignment vertical="top"/>
    </xf>
    <xf numFmtId="0" fontId="7" fillId="0" borderId="29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top" wrapText="1"/>
    </xf>
    <xf numFmtId="165" fontId="4" fillId="4" borderId="26" xfId="0" applyNumberFormat="1" applyFont="1" applyFill="1" applyBorder="1" applyAlignment="1">
      <alignment vertical="top"/>
    </xf>
    <xf numFmtId="164" fontId="3" fillId="0" borderId="31" xfId="0" applyNumberFormat="1" applyFont="1" applyFill="1" applyBorder="1" applyAlignment="1">
      <alignment horizontal="right" vertical="top" wrapText="1"/>
    </xf>
    <xf numFmtId="164" fontId="3" fillId="0" borderId="30" xfId="0" applyNumberFormat="1" applyFont="1" applyFill="1" applyBorder="1" applyAlignment="1">
      <alignment vertical="center"/>
    </xf>
    <xf numFmtId="0" fontId="8" fillId="0" borderId="27" xfId="0" quotePrefix="1" applyFont="1" applyFill="1" applyBorder="1" applyAlignment="1">
      <alignment horizontal="center" vertical="top"/>
    </xf>
    <xf numFmtId="0" fontId="3" fillId="0" borderId="29" xfId="0" applyFont="1" applyFill="1" applyBorder="1" applyAlignment="1">
      <alignment horizontal="center" vertical="top"/>
    </xf>
    <xf numFmtId="49" fontId="4" fillId="2" borderId="13" xfId="0" applyNumberFormat="1" applyFont="1" applyFill="1" applyBorder="1" applyAlignment="1">
      <alignment vertical="top"/>
    </xf>
    <xf numFmtId="0" fontId="5" fillId="0" borderId="13" xfId="0" applyFont="1" applyBorder="1" applyAlignment="1">
      <alignment vertical="top" wrapText="1"/>
    </xf>
    <xf numFmtId="0" fontId="7" fillId="0" borderId="16" xfId="0" applyFont="1" applyBorder="1" applyAlignment="1">
      <alignment horizontal="center" vertical="top" wrapText="1"/>
    </xf>
    <xf numFmtId="165" fontId="4" fillId="4" borderId="32" xfId="0" applyNumberFormat="1" applyFont="1" applyFill="1" applyBorder="1" applyAlignment="1">
      <alignment vertical="top"/>
    </xf>
    <xf numFmtId="11" fontId="4" fillId="2" borderId="13" xfId="0" applyNumberFormat="1" applyFont="1" applyFill="1" applyBorder="1" applyAlignment="1">
      <alignment vertical="top"/>
    </xf>
    <xf numFmtId="0" fontId="0" fillId="0" borderId="13" xfId="0" applyFont="1" applyFill="1" applyBorder="1" applyAlignment="1">
      <alignment vertical="top"/>
    </xf>
    <xf numFmtId="16" fontId="3" fillId="0" borderId="33" xfId="0" quotePrefix="1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>
      <selection activeCell="I3" sqref="I3"/>
    </sheetView>
  </sheetViews>
  <sheetFormatPr defaultRowHeight="15.75" x14ac:dyDescent="0.25"/>
  <cols>
    <col min="1" max="1" width="5" style="18" customWidth="1"/>
    <col min="2" max="2" width="10" style="19" customWidth="1"/>
    <col min="3" max="3" width="37.75" style="19" bestFit="1" customWidth="1"/>
    <col min="4" max="4" width="8.125" style="19" customWidth="1"/>
    <col min="5" max="5" width="6.625" style="19" bestFit="1" customWidth="1"/>
    <col min="6" max="6" width="7.375" style="20" bestFit="1" customWidth="1"/>
    <col min="7" max="7" width="9.75" style="19" customWidth="1"/>
    <col min="8" max="8" width="6.875" style="20" bestFit="1" customWidth="1"/>
    <col min="9" max="9" width="11" style="19" customWidth="1"/>
    <col min="10" max="10" width="11.25" style="19" hidden="1" customWidth="1"/>
    <col min="11" max="11" width="15.5" style="21" hidden="1" customWidth="1"/>
    <col min="12" max="12" width="9.75" style="19" customWidth="1"/>
    <col min="13" max="13" width="6.25" style="19" customWidth="1"/>
    <col min="14" max="14" width="56.875" style="19" customWidth="1"/>
    <col min="15" max="16384" width="9" style="19"/>
  </cols>
  <sheetData>
    <row r="1" spans="1:14" s="8" customFormat="1" ht="48" thickBot="1" x14ac:dyDescent="0.3">
      <c r="A1" s="1" t="s">
        <v>0</v>
      </c>
      <c r="B1" s="2" t="s">
        <v>1</v>
      </c>
      <c r="C1" s="3" t="s">
        <v>2</v>
      </c>
      <c r="D1" s="1" t="s">
        <v>3</v>
      </c>
      <c r="E1" s="2" t="s">
        <v>4</v>
      </c>
      <c r="F1" s="4" t="s">
        <v>5</v>
      </c>
      <c r="G1" s="5" t="s">
        <v>6</v>
      </c>
      <c r="H1" s="5" t="s">
        <v>50</v>
      </c>
      <c r="I1" s="29" t="s">
        <v>7</v>
      </c>
      <c r="J1" s="6" t="s">
        <v>8</v>
      </c>
      <c r="K1" s="3" t="s">
        <v>9</v>
      </c>
      <c r="L1" s="4" t="s">
        <v>10</v>
      </c>
      <c r="M1" s="4" t="s">
        <v>11</v>
      </c>
      <c r="N1" s="7" t="s">
        <v>12</v>
      </c>
    </row>
    <row r="2" spans="1:14" s="11" customFormat="1" ht="32.25" customHeight="1" thickBot="1" x14ac:dyDescent="0.3">
      <c r="A2" s="9"/>
      <c r="B2" s="10"/>
      <c r="C2" s="99" t="s">
        <v>79</v>
      </c>
      <c r="D2" s="100"/>
      <c r="E2" s="100"/>
      <c r="F2" s="100"/>
      <c r="G2" s="100"/>
      <c r="H2" s="100"/>
      <c r="I2" s="45">
        <f>SUM(I3:I19)</f>
        <v>10900</v>
      </c>
      <c r="J2" s="52"/>
      <c r="K2" s="53"/>
      <c r="L2" s="54"/>
      <c r="M2" s="55"/>
      <c r="N2" s="56"/>
    </row>
    <row r="3" spans="1:14" s="16" customFormat="1" ht="30" x14ac:dyDescent="0.25">
      <c r="A3" s="64" t="s">
        <v>26</v>
      </c>
      <c r="B3" s="39" t="s">
        <v>20</v>
      </c>
      <c r="C3" s="40" t="s">
        <v>21</v>
      </c>
      <c r="D3" s="30" t="s">
        <v>17</v>
      </c>
      <c r="E3" s="31">
        <v>144</v>
      </c>
      <c r="F3" s="32" t="s">
        <v>15</v>
      </c>
      <c r="G3" s="33" t="s">
        <v>13</v>
      </c>
      <c r="H3" s="34" t="s">
        <v>14</v>
      </c>
      <c r="I3" s="57">
        <v>1000</v>
      </c>
      <c r="J3" s="50"/>
      <c r="K3" s="51"/>
      <c r="L3" s="60" t="s">
        <v>18</v>
      </c>
      <c r="M3" s="61" t="s">
        <v>16</v>
      </c>
      <c r="N3" s="62"/>
    </row>
    <row r="4" spans="1:14" s="16" customFormat="1" ht="30" customHeight="1" x14ac:dyDescent="0.25">
      <c r="A4" s="65" t="s">
        <v>27</v>
      </c>
      <c r="B4" s="41" t="s">
        <v>22</v>
      </c>
      <c r="C4" s="42" t="s">
        <v>23</v>
      </c>
      <c r="D4" s="35" t="s">
        <v>17</v>
      </c>
      <c r="E4" s="22">
        <v>232</v>
      </c>
      <c r="F4" s="23" t="s">
        <v>15</v>
      </c>
      <c r="G4" s="24" t="s">
        <v>13</v>
      </c>
      <c r="H4" s="36" t="s">
        <v>14</v>
      </c>
      <c r="I4" s="58">
        <v>800</v>
      </c>
      <c r="J4" s="12"/>
      <c r="K4" s="13"/>
      <c r="L4" s="14" t="s">
        <v>18</v>
      </c>
      <c r="M4" s="28" t="s">
        <v>18</v>
      </c>
      <c r="N4" s="15"/>
    </row>
    <row r="5" spans="1:14" s="16" customFormat="1" ht="30" customHeight="1" x14ac:dyDescent="0.25">
      <c r="A5" s="65" t="s">
        <v>28</v>
      </c>
      <c r="B5" s="41" t="s">
        <v>38</v>
      </c>
      <c r="C5" s="42" t="s">
        <v>39</v>
      </c>
      <c r="D5" s="35" t="s">
        <v>17</v>
      </c>
      <c r="E5" s="22">
        <v>92</v>
      </c>
      <c r="F5" s="23" t="s">
        <v>15</v>
      </c>
      <c r="G5" s="24" t="s">
        <v>13</v>
      </c>
      <c r="H5" s="36" t="s">
        <v>14</v>
      </c>
      <c r="I5" s="58">
        <v>500</v>
      </c>
      <c r="J5" s="12"/>
      <c r="K5" s="13"/>
      <c r="L5" s="14" t="s">
        <v>18</v>
      </c>
      <c r="M5" s="28" t="s">
        <v>16</v>
      </c>
      <c r="N5" s="78" t="s">
        <v>78</v>
      </c>
    </row>
    <row r="6" spans="1:14" s="16" customFormat="1" ht="30" customHeight="1" x14ac:dyDescent="0.25">
      <c r="A6" s="98" t="s">
        <v>29</v>
      </c>
      <c r="B6" s="41" t="s">
        <v>80</v>
      </c>
      <c r="C6" s="42" t="s">
        <v>81</v>
      </c>
      <c r="D6" s="35" t="s">
        <v>17</v>
      </c>
      <c r="E6" s="70">
        <v>156</v>
      </c>
      <c r="F6" s="23" t="s">
        <v>15</v>
      </c>
      <c r="G6" s="24" t="s">
        <v>13</v>
      </c>
      <c r="H6" s="36" t="s">
        <v>14</v>
      </c>
      <c r="I6" s="71">
        <v>400</v>
      </c>
      <c r="J6" s="12"/>
      <c r="K6" s="13"/>
      <c r="L6" s="14" t="s">
        <v>18</v>
      </c>
      <c r="M6" s="28" t="s">
        <v>16</v>
      </c>
      <c r="N6" s="15"/>
    </row>
    <row r="7" spans="1:14" s="16" customFormat="1" ht="91.5" customHeight="1" x14ac:dyDescent="0.25">
      <c r="A7" s="65" t="s">
        <v>30</v>
      </c>
      <c r="B7" s="46" t="s">
        <v>40</v>
      </c>
      <c r="C7" s="42" t="s">
        <v>41</v>
      </c>
      <c r="D7" s="35" t="s">
        <v>17</v>
      </c>
      <c r="E7" s="22">
        <v>352</v>
      </c>
      <c r="F7" s="26" t="s">
        <v>49</v>
      </c>
      <c r="G7" s="24" t="s">
        <v>13</v>
      </c>
      <c r="H7" s="36" t="s">
        <v>14</v>
      </c>
      <c r="I7" s="58">
        <v>800</v>
      </c>
      <c r="J7" s="12"/>
      <c r="K7" s="13"/>
      <c r="L7" s="63" t="s">
        <v>16</v>
      </c>
      <c r="M7" s="28" t="s">
        <v>18</v>
      </c>
      <c r="N7" s="76" t="s">
        <v>62</v>
      </c>
    </row>
    <row r="8" spans="1:14" s="16" customFormat="1" ht="91.5" customHeight="1" x14ac:dyDescent="0.25">
      <c r="A8" s="65" t="s">
        <v>31</v>
      </c>
      <c r="B8" s="92" t="s">
        <v>64</v>
      </c>
      <c r="C8" s="93" t="s">
        <v>65</v>
      </c>
      <c r="D8" s="35" t="s">
        <v>17</v>
      </c>
      <c r="E8" s="22">
        <v>168</v>
      </c>
      <c r="F8" s="26" t="s">
        <v>49</v>
      </c>
      <c r="G8" s="24" t="s">
        <v>13</v>
      </c>
      <c r="H8" s="36" t="s">
        <v>14</v>
      </c>
      <c r="I8" s="58">
        <v>300</v>
      </c>
      <c r="J8" s="12"/>
      <c r="K8" s="13"/>
      <c r="L8" s="14" t="s">
        <v>16</v>
      </c>
      <c r="M8" s="28" t="s">
        <v>18</v>
      </c>
      <c r="N8" s="78" t="s">
        <v>19</v>
      </c>
    </row>
    <row r="9" spans="1:14" s="16" customFormat="1" ht="30" x14ac:dyDescent="0.25">
      <c r="A9" s="65" t="s">
        <v>32</v>
      </c>
      <c r="B9" s="44" t="s">
        <v>24</v>
      </c>
      <c r="C9" s="43" t="s">
        <v>25</v>
      </c>
      <c r="D9" s="35" t="s">
        <v>17</v>
      </c>
      <c r="E9" s="22">
        <v>188</v>
      </c>
      <c r="F9" s="49" t="s">
        <v>48</v>
      </c>
      <c r="G9" s="27" t="s">
        <v>13</v>
      </c>
      <c r="H9" s="37" t="s">
        <v>14</v>
      </c>
      <c r="I9" s="58">
        <v>800</v>
      </c>
      <c r="J9" s="12"/>
      <c r="K9" s="13"/>
      <c r="L9" s="14" t="s">
        <v>18</v>
      </c>
      <c r="M9" s="28" t="s">
        <v>16</v>
      </c>
      <c r="N9" s="75"/>
    </row>
    <row r="10" spans="1:14" s="16" customFormat="1" ht="30" x14ac:dyDescent="0.25">
      <c r="A10" s="65" t="s">
        <v>33</v>
      </c>
      <c r="B10" s="46" t="s">
        <v>42</v>
      </c>
      <c r="C10" s="47" t="s">
        <v>43</v>
      </c>
      <c r="D10" s="35" t="s">
        <v>17</v>
      </c>
      <c r="E10" s="22">
        <v>368</v>
      </c>
      <c r="F10" s="49" t="s">
        <v>48</v>
      </c>
      <c r="G10" s="27" t="s">
        <v>13</v>
      </c>
      <c r="H10" s="37" t="s">
        <v>14</v>
      </c>
      <c r="I10" s="58">
        <v>400</v>
      </c>
      <c r="J10" s="12"/>
      <c r="K10" s="13"/>
      <c r="L10" s="14" t="s">
        <v>18</v>
      </c>
      <c r="M10" s="28" t="s">
        <v>16</v>
      </c>
      <c r="N10" s="17"/>
    </row>
    <row r="11" spans="1:14" s="16" customFormat="1" ht="36" x14ac:dyDescent="0.25">
      <c r="A11" s="65" t="s">
        <v>34</v>
      </c>
      <c r="B11" s="96" t="s">
        <v>66</v>
      </c>
      <c r="C11" s="93" t="s">
        <v>67</v>
      </c>
      <c r="D11" s="35" t="s">
        <v>17</v>
      </c>
      <c r="E11" s="70">
        <v>392</v>
      </c>
      <c r="F11" s="94" t="s">
        <v>72</v>
      </c>
      <c r="G11" s="27" t="s">
        <v>13</v>
      </c>
      <c r="H11" s="37" t="s">
        <v>14</v>
      </c>
      <c r="I11" s="95">
        <v>500</v>
      </c>
      <c r="J11" s="12"/>
      <c r="K11" s="13"/>
      <c r="L11" s="14" t="s">
        <v>16</v>
      </c>
      <c r="M11" s="28" t="s">
        <v>18</v>
      </c>
      <c r="N11" s="78" t="s">
        <v>77</v>
      </c>
    </row>
    <row r="12" spans="1:14" s="16" customFormat="1" ht="30" x14ac:dyDescent="0.25">
      <c r="A12" s="65" t="s">
        <v>35</v>
      </c>
      <c r="B12" s="66" t="s">
        <v>68</v>
      </c>
      <c r="C12" s="97" t="s">
        <v>69</v>
      </c>
      <c r="D12" s="35" t="s">
        <v>17</v>
      </c>
      <c r="E12" s="70">
        <v>208</v>
      </c>
      <c r="F12" s="94" t="s">
        <v>48</v>
      </c>
      <c r="G12" s="27" t="s">
        <v>13</v>
      </c>
      <c r="H12" s="37" t="s">
        <v>14</v>
      </c>
      <c r="I12" s="95">
        <v>500</v>
      </c>
      <c r="J12" s="12"/>
      <c r="K12" s="13"/>
      <c r="L12" s="14" t="s">
        <v>18</v>
      </c>
      <c r="M12" s="28" t="s">
        <v>16</v>
      </c>
      <c r="N12" s="17"/>
    </row>
    <row r="13" spans="1:14" s="16" customFormat="1" ht="30" x14ac:dyDescent="0.25">
      <c r="A13" s="65" t="s">
        <v>36</v>
      </c>
      <c r="B13" s="66" t="s">
        <v>70</v>
      </c>
      <c r="C13" s="97" t="s">
        <v>71</v>
      </c>
      <c r="D13" s="35" t="s">
        <v>17</v>
      </c>
      <c r="E13" s="70">
        <v>228</v>
      </c>
      <c r="F13" s="94" t="s">
        <v>48</v>
      </c>
      <c r="G13" s="27" t="s">
        <v>13</v>
      </c>
      <c r="H13" s="37" t="s">
        <v>14</v>
      </c>
      <c r="I13" s="95">
        <v>500</v>
      </c>
      <c r="J13" s="12"/>
      <c r="K13" s="13"/>
      <c r="L13" s="14" t="s">
        <v>18</v>
      </c>
      <c r="M13" s="28" t="s">
        <v>16</v>
      </c>
      <c r="N13" s="17"/>
    </row>
    <row r="14" spans="1:14" s="16" customFormat="1" ht="61.5" customHeight="1" x14ac:dyDescent="0.25">
      <c r="A14" s="65" t="s">
        <v>37</v>
      </c>
      <c r="B14" s="68" t="s">
        <v>53</v>
      </c>
      <c r="C14" s="69" t="s">
        <v>54</v>
      </c>
      <c r="D14" s="35" t="s">
        <v>17</v>
      </c>
      <c r="E14" s="70">
        <v>360</v>
      </c>
      <c r="F14" s="26" t="s">
        <v>58</v>
      </c>
      <c r="G14" s="27" t="s">
        <v>13</v>
      </c>
      <c r="H14" s="37" t="s">
        <v>14</v>
      </c>
      <c r="I14" s="71">
        <v>1000</v>
      </c>
      <c r="J14" s="12"/>
      <c r="K14" s="13"/>
      <c r="L14" s="72" t="s">
        <v>16</v>
      </c>
      <c r="M14" s="28" t="s">
        <v>18</v>
      </c>
      <c r="N14" s="75" t="s">
        <v>63</v>
      </c>
    </row>
    <row r="15" spans="1:14" s="16" customFormat="1" ht="90" x14ac:dyDescent="0.25">
      <c r="A15" s="65" t="s">
        <v>73</v>
      </c>
      <c r="B15" s="73" t="s">
        <v>55</v>
      </c>
      <c r="C15" s="74" t="s">
        <v>56</v>
      </c>
      <c r="D15" s="35" t="s">
        <v>17</v>
      </c>
      <c r="E15" s="70">
        <v>240</v>
      </c>
      <c r="F15" s="26" t="s">
        <v>59</v>
      </c>
      <c r="G15" s="27" t="s">
        <v>13</v>
      </c>
      <c r="H15" s="37" t="s">
        <v>14</v>
      </c>
      <c r="I15" s="71">
        <v>1000</v>
      </c>
      <c r="J15" s="12"/>
      <c r="K15" s="13"/>
      <c r="L15" s="72" t="s">
        <v>16</v>
      </c>
      <c r="M15" s="25" t="s">
        <v>18</v>
      </c>
      <c r="N15" s="17" t="s">
        <v>57</v>
      </c>
    </row>
    <row r="16" spans="1:14" s="11" customFormat="1" ht="30" customHeight="1" x14ac:dyDescent="0.25">
      <c r="A16" s="65" t="s">
        <v>74</v>
      </c>
      <c r="B16" s="41" t="s">
        <v>51</v>
      </c>
      <c r="C16" s="48" t="s">
        <v>52</v>
      </c>
      <c r="D16" s="38" t="s">
        <v>17</v>
      </c>
      <c r="E16" s="22">
        <v>204</v>
      </c>
      <c r="F16" s="23" t="s">
        <v>15</v>
      </c>
      <c r="G16" s="24" t="s">
        <v>13</v>
      </c>
      <c r="H16" s="36" t="s">
        <v>14</v>
      </c>
      <c r="I16" s="59">
        <v>300</v>
      </c>
      <c r="J16" s="12"/>
      <c r="K16" s="13"/>
      <c r="L16" s="14" t="s">
        <v>18</v>
      </c>
      <c r="M16" s="28" t="s">
        <v>16</v>
      </c>
      <c r="N16" s="76"/>
    </row>
    <row r="17" spans="1:14" s="11" customFormat="1" ht="30" customHeight="1" x14ac:dyDescent="0.25">
      <c r="A17" s="65" t="s">
        <v>75</v>
      </c>
      <c r="B17" s="41" t="s">
        <v>44</v>
      </c>
      <c r="C17" s="48" t="s">
        <v>45</v>
      </c>
      <c r="D17" s="38" t="s">
        <v>17</v>
      </c>
      <c r="E17" s="22">
        <v>168</v>
      </c>
      <c r="F17" s="23" t="s">
        <v>15</v>
      </c>
      <c r="G17" s="24" t="s">
        <v>13</v>
      </c>
      <c r="H17" s="36" t="s">
        <v>14</v>
      </c>
      <c r="I17" s="59">
        <v>500</v>
      </c>
      <c r="J17" s="12"/>
      <c r="K17" s="13"/>
      <c r="L17" s="14" t="s">
        <v>18</v>
      </c>
      <c r="M17" s="28" t="s">
        <v>16</v>
      </c>
      <c r="N17" s="76"/>
    </row>
    <row r="18" spans="1:14" s="11" customFormat="1" ht="30" customHeight="1" x14ac:dyDescent="0.25">
      <c r="A18" s="65" t="s">
        <v>76</v>
      </c>
      <c r="B18" s="66" t="s">
        <v>60</v>
      </c>
      <c r="C18" s="67" t="s">
        <v>61</v>
      </c>
      <c r="D18" s="38" t="s">
        <v>17</v>
      </c>
      <c r="E18" s="22">
        <v>400</v>
      </c>
      <c r="F18" s="23" t="s">
        <v>15</v>
      </c>
      <c r="G18" s="24" t="s">
        <v>13</v>
      </c>
      <c r="H18" s="36" t="s">
        <v>14</v>
      </c>
      <c r="I18" s="59">
        <v>400</v>
      </c>
      <c r="J18" s="12"/>
      <c r="K18" s="13"/>
      <c r="L18" s="14" t="s">
        <v>18</v>
      </c>
      <c r="M18" s="28" t="s">
        <v>16</v>
      </c>
      <c r="N18" s="76"/>
    </row>
    <row r="19" spans="1:14" s="11" customFormat="1" ht="30" customHeight="1" thickBot="1" x14ac:dyDescent="0.3">
      <c r="A19" s="79" t="s">
        <v>82</v>
      </c>
      <c r="B19" s="80" t="s">
        <v>46</v>
      </c>
      <c r="C19" s="81" t="s">
        <v>47</v>
      </c>
      <c r="D19" s="82" t="s">
        <v>17</v>
      </c>
      <c r="E19" s="83">
        <v>408</v>
      </c>
      <c r="F19" s="84" t="s">
        <v>48</v>
      </c>
      <c r="G19" s="85" t="s">
        <v>13</v>
      </c>
      <c r="H19" s="86" t="s">
        <v>14</v>
      </c>
      <c r="I19" s="87">
        <v>1200</v>
      </c>
      <c r="J19" s="88"/>
      <c r="K19" s="89"/>
      <c r="L19" s="90" t="s">
        <v>16</v>
      </c>
      <c r="M19" s="91" t="s">
        <v>18</v>
      </c>
      <c r="N19" s="77" t="s">
        <v>19</v>
      </c>
    </row>
  </sheetData>
  <sheetProtection password="DBB7" sheet="1" objects="1" scenarios="1"/>
  <mergeCells count="1">
    <mergeCell ref="C2:H2"/>
  </mergeCells>
  <pageMargins left="0.55118110236220474" right="0.23622047244094491" top="0.59055118110236227" bottom="0.27559055118110237" header="0.19685039370078741" footer="0.15748031496062992"/>
  <pageSetup paperSize="9" scale="65" orientation="landscape" r:id="rId1"/>
  <headerFooter>
    <oddHeader>&amp;C1. rész részletes műszaki leírása 
Nyomda 2018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N19"/>
    </sheetView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Munka1!Nyomtatási_cím</vt:lpstr>
    </vt:vector>
  </TitlesOfParts>
  <Company>NAKVI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Bajner Ibolya</dc:creator>
  <cp:lastModifiedBy>Bajner Ibolya</cp:lastModifiedBy>
  <cp:lastPrinted>2018-03-05T12:33:12Z</cp:lastPrinted>
  <dcterms:created xsi:type="dcterms:W3CDTF">2017-01-18T13:04:25Z</dcterms:created>
  <dcterms:modified xsi:type="dcterms:W3CDTF">2018-03-05T12:33:28Z</dcterms:modified>
</cp:coreProperties>
</file>